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i-fs01\data\Client.Folders\Scholarship Prep\22-23\001 - Home Office\Financials\10-April\Board Presentation\"/>
    </mc:Choice>
  </mc:AlternateContent>
  <xr:revisionPtr revIDLastSave="0" documentId="13_ncr:1_{21A0EC7E-0DC3-408A-8A5E-7A235A1BB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21" i="1" l="1"/>
  <c r="C22" i="1" s="1"/>
</calcChain>
</file>

<file path=xl/sharedStrings.xml><?xml version="1.0" encoding="utf-8"?>
<sst xmlns="http://schemas.openxmlformats.org/spreadsheetml/2006/main" count="35" uniqueCount="35">
  <si>
    <t>Resource 1400 Education Protection Account</t>
  </si>
  <si>
    <t>Description</t>
  </si>
  <si>
    <t>Object Codes</t>
  </si>
  <si>
    <t>Amount</t>
  </si>
  <si>
    <t>AMOUNT AVAILABLE FOR THIS FISCAL YEAR</t>
  </si>
  <si>
    <t>Local Control Funding Formula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</si>
  <si>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</si>
  <si>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</si>
  <si>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</si>
  <si>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</si>
  <si>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</si>
  <si>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</si>
  <si>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</si>
  <si>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TOTAL AVAILABLE</t>
  </si>
  <si>
    <t>EXPENDITURES AND OTHER FINANCING USES</t>
  </si>
  <si>
    <t>1000-1999</t>
  </si>
  <si>
    <t>4000-4999</t>
  </si>
  <si>
    <t>5000-5999</t>
  </si>
  <si>
    <t>TOTAL EXPENDITURES AND OTHER FINANCING USES</t>
  </si>
  <si>
    <t>BALANCE (Total Available minus Total Expenditures and Other Financing Uses)</t>
  </si>
  <si>
    <t>Certificated Salaries</t>
  </si>
  <si>
    <t>Classified Salaries</t>
  </si>
  <si>
    <t>2000-2999</t>
  </si>
  <si>
    <t>Employee Benefits</t>
  </si>
  <si>
    <t>3000-3999</t>
  </si>
  <si>
    <t>Books and Supplies</t>
  </si>
  <si>
    <t>Services, Other Operating Expenses</t>
  </si>
  <si>
    <t>Capital Outlay</t>
  </si>
  <si>
    <t>6000-6599</t>
  </si>
  <si>
    <t>Other Outgo (excluding Direct Support/Indirect Costs)</t>
  </si>
  <si>
    <t>7100-7299 7400-7499</t>
  </si>
  <si>
    <t>Direct Support/Indirect Costs</t>
  </si>
  <si>
    <t>7300-7399</t>
  </si>
  <si>
    <t>Budgeted expenditures through: June 30, 2024</t>
  </si>
  <si>
    <t>Scholarship Prep - Oceanside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</si>
</sst>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6" xfId="1" applyNumberFormat="1" applyFont="1" applyBorder="1" applyProtection="1"/>
    <xf numFmtId="0" fontId="4" fillId="0" borderId="7" xfId="0" applyFont="1" applyBorder="1" applyAlignment="1" applyProtection="1">
      <alignment horizontal="left" indent="2"/>
      <protection locked="0"/>
    </xf>
    <xf numFmtId="0" fontId="4" fillId="0" borderId="8" xfId="0" applyFont="1" applyBorder="1" applyProtection="1">
      <protection locked="0"/>
    </xf>
    <xf numFmtId="4" fontId="4" fillId="0" borderId="9" xfId="1" applyNumberFormat="1" applyFont="1" applyBorder="1" applyProtection="1"/>
    <xf numFmtId="4" fontId="4" fillId="0" borderId="6" xfId="0" applyNumberFormat="1" applyFont="1" applyBorder="1" applyProtection="1">
      <protection locked="0"/>
    </xf>
    <xf numFmtId="4" fontId="4" fillId="0" borderId="6" xfId="0" applyNumberFormat="1" applyFont="1" applyBorder="1"/>
    <xf numFmtId="0" fontId="4" fillId="0" borderId="5" xfId="0" applyFont="1" applyBorder="1" applyAlignment="1" applyProtection="1">
      <alignment horizontal="left" vertical="top" indent="2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left" vertical="center" wrapText="1" indent="2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/>
      <protection locked="0"/>
    </xf>
    <xf numFmtId="4" fontId="4" fillId="0" borderId="9" xfId="0" applyNumberFormat="1" applyFont="1" applyBorder="1"/>
    <xf numFmtId="0" fontId="2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4" fontId="4" fillId="0" borderId="12" xfId="0" applyNumberFormat="1" applyFont="1" applyBorder="1"/>
    <xf numFmtId="0" fontId="2" fillId="2" borderId="0" xfId="0" applyFont="1" applyFill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Percent 2 2 2" xfId="2" xr:uid="{B431B057-6F6C-4DAA-A2F9-D79848540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3"/>
  <sheetViews>
    <sheetView tabSelected="1" workbookViewId="0"/>
  </sheetViews>
  <sheetFormatPr defaultColWidth="8.85546875" defaultRowHeight="15" x14ac:dyDescent="0.25"/>
  <cols>
    <col min="1" max="1" width="63" style="2" customWidth="1"/>
    <col min="2" max="2" width="13.140625" style="2" bestFit="1" customWidth="1"/>
    <col min="3" max="3" width="13.42578125" style="2" customWidth="1"/>
    <col min="4" max="16384" width="8.85546875" style="2"/>
  </cols>
  <sheetData>
    <row r="1" spans="1:3" x14ac:dyDescent="0.25">
      <c r="A1" s="27" t="s">
        <v>34</v>
      </c>
    </row>
    <row r="2" spans="1:3" x14ac:dyDescent="0.25">
      <c r="A2" s="1" t="s">
        <v>33</v>
      </c>
      <c r="B2" s="3"/>
      <c r="C2" s="3"/>
    </row>
    <row r="3" spans="1:3" x14ac:dyDescent="0.25">
      <c r="A3" s="1" t="s">
        <v>0</v>
      </c>
      <c r="B3" s="3"/>
      <c r="C3" s="3"/>
    </row>
    <row r="4" spans="1:3" ht="15.75" thickBot="1" x14ac:dyDescent="0.3">
      <c r="A4" s="3"/>
      <c r="B4" s="3"/>
      <c r="C4" s="3"/>
    </row>
    <row r="5" spans="1:3" ht="16.5" thickTop="1" thickBot="1" x14ac:dyDescent="0.3">
      <c r="A5" s="4" t="s">
        <v>1</v>
      </c>
      <c r="B5" s="5" t="s">
        <v>2</v>
      </c>
      <c r="C5" s="6" t="s">
        <v>3</v>
      </c>
    </row>
    <row r="6" spans="1:3" ht="15.75" thickTop="1" x14ac:dyDescent="0.25">
      <c r="A6" s="7" t="s">
        <v>4</v>
      </c>
      <c r="B6" s="8"/>
      <c r="C6" s="9"/>
    </row>
    <row r="7" spans="1:3" x14ac:dyDescent="0.25">
      <c r="A7" s="10" t="s">
        <v>5</v>
      </c>
      <c r="B7" s="11" t="s">
        <v>6</v>
      </c>
      <c r="C7" s="28">
        <v>110112.00000000001</v>
      </c>
    </row>
    <row r="8" spans="1:3" x14ac:dyDescent="0.25">
      <c r="A8" s="10" t="s">
        <v>7</v>
      </c>
      <c r="B8" s="11" t="s">
        <v>8</v>
      </c>
      <c r="C8" s="12">
        <v>0</v>
      </c>
    </row>
    <row r="9" spans="1:3" x14ac:dyDescent="0.25">
      <c r="A9" s="10" t="s">
        <v>9</v>
      </c>
      <c r="B9" s="11" t="s">
        <v>10</v>
      </c>
      <c r="C9" s="12">
        <v>0</v>
      </c>
    </row>
    <row r="10" spans="1:3" x14ac:dyDescent="0.25">
      <c r="A10" s="10" t="s">
        <v>11</v>
      </c>
      <c r="B10" s="11" t="s">
        <v>12</v>
      </c>
      <c r="C10" s="12">
        <v>0</v>
      </c>
    </row>
    <row r="11" spans="1:3" ht="15.75" thickBot="1" x14ac:dyDescent="0.3">
      <c r="A11" s="13" t="s">
        <v>13</v>
      </c>
      <c r="B11" s="14"/>
      <c r="C11" s="15">
        <f>SUM(C7:C10)</f>
        <v>110112.00000000001</v>
      </c>
    </row>
    <row r="12" spans="1:3" ht="15.75" thickTop="1" x14ac:dyDescent="0.25">
      <c r="A12" s="7" t="s">
        <v>14</v>
      </c>
      <c r="B12" s="8"/>
      <c r="C12" s="9"/>
    </row>
    <row r="13" spans="1:3" x14ac:dyDescent="0.25">
      <c r="A13" s="10" t="s">
        <v>20</v>
      </c>
      <c r="B13" s="11" t="s">
        <v>15</v>
      </c>
      <c r="C13" s="29">
        <v>82227.645505070264</v>
      </c>
    </row>
    <row r="14" spans="1:3" x14ac:dyDescent="0.25">
      <c r="A14" s="10" t="s">
        <v>21</v>
      </c>
      <c r="B14" s="11" t="s">
        <v>22</v>
      </c>
      <c r="C14" s="17">
        <v>0</v>
      </c>
    </row>
    <row r="15" spans="1:3" x14ac:dyDescent="0.25">
      <c r="A15" s="10" t="s">
        <v>23</v>
      </c>
      <c r="B15" s="11" t="s">
        <v>24</v>
      </c>
      <c r="C15" s="29">
        <v>27884.354494929754</v>
      </c>
    </row>
    <row r="16" spans="1:3" x14ac:dyDescent="0.25">
      <c r="A16" s="18" t="s">
        <v>25</v>
      </c>
      <c r="B16" s="19" t="s">
        <v>16</v>
      </c>
      <c r="C16" s="16">
        <v>0</v>
      </c>
    </row>
    <row r="17" spans="1:3" x14ac:dyDescent="0.25">
      <c r="A17" s="10" t="s">
        <v>26</v>
      </c>
      <c r="B17" s="11" t="s">
        <v>17</v>
      </c>
      <c r="C17" s="16">
        <v>0</v>
      </c>
    </row>
    <row r="18" spans="1:3" x14ac:dyDescent="0.25">
      <c r="A18" s="10" t="s">
        <v>27</v>
      </c>
      <c r="B18" s="11" t="s">
        <v>28</v>
      </c>
      <c r="C18" s="17">
        <v>0</v>
      </c>
    </row>
    <row r="19" spans="1:3" ht="27.75" customHeight="1" x14ac:dyDescent="0.25">
      <c r="A19" s="20" t="s">
        <v>29</v>
      </c>
      <c r="B19" s="21" t="s">
        <v>30</v>
      </c>
      <c r="C19" s="17">
        <v>0</v>
      </c>
    </row>
    <row r="20" spans="1:3" x14ac:dyDescent="0.25">
      <c r="A20" s="10" t="s">
        <v>31</v>
      </c>
      <c r="B20" s="11" t="s">
        <v>32</v>
      </c>
      <c r="C20" s="16">
        <v>0</v>
      </c>
    </row>
    <row r="21" spans="1:3" ht="15.75" thickBot="1" x14ac:dyDescent="0.3">
      <c r="A21" s="13" t="s">
        <v>18</v>
      </c>
      <c r="B21" s="22"/>
      <c r="C21" s="23">
        <f>SUM(C13:C20)</f>
        <v>110112.00000000001</v>
      </c>
    </row>
    <row r="22" spans="1:3" ht="16.5" thickTop="1" thickBot="1" x14ac:dyDescent="0.3">
      <c r="A22" s="24" t="s">
        <v>19</v>
      </c>
      <c r="B22" s="25"/>
      <c r="C22" s="26">
        <f>C11-C21</f>
        <v>0</v>
      </c>
    </row>
    <row r="23" spans="1:3" ht="15.75" thickTop="1" x14ac:dyDescent="0.25"/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kher</dc:creator>
  <cp:lastModifiedBy>Kate Eng</cp:lastModifiedBy>
  <cp:lastPrinted>2019-06-05T00:34:19Z</cp:lastPrinted>
  <dcterms:created xsi:type="dcterms:W3CDTF">2017-05-31T23:51:02Z</dcterms:created>
  <dcterms:modified xsi:type="dcterms:W3CDTF">2023-06-08T03:25:49Z</dcterms:modified>
</cp:coreProperties>
</file>